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48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<sst xmlns="http://schemas.openxmlformats.org/spreadsheetml/2006/main" count="251" uniqueCount="197">
  <si>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</si>
  <si>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</si>
  <si>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</si>
  <si>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</si>
  <si>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</si>
  <si>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</si>
  <si>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</si>
  <si>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</si>
  <si>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</si>
  <si>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</si>
  <si>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</si>
  <si>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</si>
  <si>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</si>
  <si>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</si>
  <si>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</si>
  <si>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</si>
  <si>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</si>
  <si>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</si>
  <si>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</si>
  <si>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</si>
  <si>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</si>
  <si>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</si>
  <si>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</si>
  <si>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</si>
  <si>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</si>
  <si>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</si>
  <si>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</si>
  <si>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</si>
  <si>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</si>
  <si>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</si>
  <si>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</si>
  <si>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</si>
  <si>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</si>
  <si>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</si>
  <si>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</si>
  <si>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</si>
  <si>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</si>
  <si>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</si>
  <si>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</si>
  <si>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</si>
  <si>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</si>
  <si>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</si>
  <si>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</si>
  <si>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</si>
  <si>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</si>
  <si>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</si>
  <si>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</si>
  <si>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</si>
  <si>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</si>
  <si>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</si>
  <si>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</si>
  <si>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</si>
  <si>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</si>
  <si>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</si>
  <si>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</si>
  <si>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</si>
  <si>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</si>
  <si>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</si>
  <si>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</si>
  <si>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</si>
  <si>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社会保障和就业支出类合计</t>
  </si>
  <si>
    <t xml:space="preserve"> 行政事业单位离退休款合计</t>
  </si>
  <si>
    <t xml:space="preserve">  归口管理的行政单位离退休项合计</t>
  </si>
  <si>
    <t>廊坊市广阳区水务局</t>
  </si>
  <si>
    <t xml:space="preserve"> 大中型水库移民后期扶持基金支出款合计</t>
  </si>
  <si>
    <t xml:space="preserve">  基础设施建设和经济发展项合计</t>
  </si>
  <si>
    <t>医疗卫生与计划生育支出类合计</t>
  </si>
  <si>
    <t xml:space="preserve"> 医疗保障款合计</t>
  </si>
  <si>
    <t xml:space="preserve">  行政单位医疗项合计</t>
  </si>
  <si>
    <t>农林水支出类合计</t>
  </si>
  <si>
    <t xml:space="preserve"> 水利款合计</t>
  </si>
  <si>
    <t xml:space="preserve">  行政运行项合计</t>
  </si>
  <si>
    <t xml:space="preserve">  水利工程运行与维护项合计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</si>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</sst>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7" applyFont="1" fillId="0" borderId="44" applyBorder="1" applyAlignment="1" xfId="0">
      <alignment horizontal="center" vertical="center" wrapText="1"/>
    </xf>
    <xf numFmtId="178" applyNumberFormat="1" fontId="0" fillId="0" borderId="45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6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7" applyBorder="1" applyAlignment="1" xfId="0">
      <alignment horizontal="center" vertical="center" wrapText="1"/>
    </xf>
    <xf numFmtId="176" applyNumberFormat="1" fontId="7" applyFont="1" fillId="0" borderId="48" applyBorder="1" applyAlignment="1" xfId="0">
      <alignment horizontal="center" vertical="center" wrapText="1"/>
    </xf>
    <xf numFmtId="176" applyNumberFormat="1" fontId="0" fillId="2" applyFill="1" borderId="49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8" applyFont="1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0" fillId="0" borderId="55" applyBorder="1" applyAlignment="1" xfId="0">
      <alignment horizontal="center" vertical="center" wrapText="1"/>
    </xf>
    <xf numFmtId="0" fontId="8" applyFont="1" fillId="0" borderId="56" applyBorder="1" applyAlignment="1" xfId="0">
      <alignment horizontal="center" vertical="center" wrapText="1"/>
    </xf>
    <xf numFmtId="0" fontId="8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7" applyFont="1" fillId="0" borderId="59" applyBorder="1" applyAlignment="1" xfId="0">
      <alignment horizontal="center" vertical="center" wrapText="1"/>
    </xf>
    <xf numFmtId="0" fontId="7" applyFont="1" fillId="0" borderId="60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61" applyBorder="1" applyAlignment="1" xfId="0">
      <alignment vertical="center"/>
    </xf>
    <xf numFmtId="178" applyNumberFormat="1" fontId="0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0" fillId="0" borderId="65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2" sqref="A22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6" t="s">
        <v>1</v>
      </c>
      <c r="B2" s="85"/>
      <c r="C2" s="85"/>
      <c r="D2" s="85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7" t="s">
        <v>4</v>
      </c>
      <c r="B5" s="87"/>
      <c r="C5" s="87" t="s">
        <v>5</v>
      </c>
      <c r="D5" s="87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1355.43</v>
      </c>
      <c r="C7" s="18" t="s">
        <v>10</v>
      </c>
      <c r="D7" s="17"/>
      <c r="E7" s="12"/>
      <c r="F7" s="12"/>
    </row>
    <row r="8" spans="1:6" s="12" customFormat="1" ht="14.25" customHeight="1" x14ac:dyDescent="0.15">
      <c r="A8" s="18" t="s">
        <v>11</v>
      </c>
      <c r="B8" s="17">
        <v>321.92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201.56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35.93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50">
        <v>1379.06</v>
      </c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60.8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1677.35</v>
      </c>
      <c r="C29" s="21" t="s">
        <v>38</v>
      </c>
      <c r="D29" s="19">
        <v>1677.35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1677.35</v>
      </c>
      <c r="C32" s="13" t="s">
        <v>44</v>
      </c>
      <c r="D32" s="19">
        <v>1677.35</v>
      </c>
      <c r="E32" s="12"/>
      <c r="F32" s="12"/>
    </row>
    <row r="33" spans="1:4" ht="29.25" customHeight="1" x14ac:dyDescent="0.15">
      <c r="A33" s="89"/>
      <c r="B33" s="88"/>
      <c r="C33" s="88"/>
      <c r="D33" s="88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20" sqref="D20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6" t="s">
        <v>46</v>
      </c>
      <c r="B2" s="85"/>
      <c r="C2" s="85"/>
      <c r="D2" s="85"/>
      <c r="E2" s="85"/>
      <c r="F2" s="85"/>
      <c r="G2" s="85"/>
      <c r="H2" s="85"/>
      <c r="I2" s="85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90" t="s">
        <v>49</v>
      </c>
      <c r="B5" s="90"/>
      <c r="C5" s="90" t="s">
        <v>50</v>
      </c>
      <c r="D5" s="91" t="s">
        <v>51</v>
      </c>
      <c r="E5" s="90" t="s">
        <v>52</v>
      </c>
      <c r="F5" s="90" t="s">
        <v>53</v>
      </c>
      <c r="G5" s="90" t="s">
        <v>54</v>
      </c>
      <c r="H5" s="90" t="s">
        <v>55</v>
      </c>
      <c r="I5" s="90" t="s">
        <v>56</v>
      </c>
      <c r="J5" s="29"/>
    </row>
    <row r="6" spans="1:10" s="29" customFormat="1" ht="22.5" customHeight="1" x14ac:dyDescent="0.15">
      <c r="A6" s="90" t="s">
        <v>57</v>
      </c>
      <c r="B6" s="90" t="s">
        <v>58</v>
      </c>
      <c r="C6" s="90"/>
      <c r="D6" s="91"/>
      <c r="E6" s="90"/>
      <c r="F6" s="90"/>
      <c r="G6" s="90"/>
      <c r="H6" s="90"/>
      <c r="I6" s="90"/>
      <c r="J6" s="29"/>
    </row>
    <row r="7" spans="1:10" s="29" customFormat="1" ht="22.5" customHeight="1" x14ac:dyDescent="0.15">
      <c r="A7" s="90"/>
      <c r="B7" s="90"/>
      <c r="C7" s="90"/>
      <c r="D7" s="91"/>
      <c r="E7" s="90"/>
      <c r="F7" s="90"/>
      <c r="G7" s="90"/>
      <c r="H7" s="90"/>
      <c r="I7" s="90"/>
      <c r="J7" s="29"/>
    </row>
    <row r="8" spans="1:10" s="12" customFormat="1" ht="22.5" customHeight="1" x14ac:dyDescent="0.15">
      <c r="A8" s="92" t="s">
        <v>59</v>
      </c>
      <c r="B8" s="92"/>
      <c r="C8" s="19">
        <v>1677.35</v>
      </c>
      <c r="D8" s="19">
        <v>1355.43</v>
      </c>
      <c r="E8" s="17">
        <v>321.92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208.0</v>
      </c>
      <c r="B9" s="18" t="s">
        <v>60</v>
      </c>
      <c r="C9" s="19">
        <v>201.56</v>
      </c>
      <c r="D9" s="19">
        <v>199.64</v>
      </c>
      <c r="E9" s="17">
        <v>1.92</v>
      </c>
      <c r="F9" s="17"/>
      <c r="G9" s="17"/>
      <c r="H9" s="17"/>
      <c r="I9" s="17"/>
    </row>
    <row r="10" spans="1:9" s="12" customFormat="1" ht="22.5" customHeight="1" x14ac:dyDescent="0.15">
      <c r="A10" s="69">
        <v>20805.0</v>
      </c>
      <c r="B10" s="18" t="s">
        <v>61</v>
      </c>
      <c r="C10" s="19">
        <v>199.64</v>
      </c>
      <c r="D10" s="19">
        <v>199.64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2080501.0</v>
      </c>
      <c r="B11" s="18" t="s">
        <v>62</v>
      </c>
      <c r="C11" s="19">
        <v>199.64</v>
      </c>
      <c r="D11" s="19">
        <v>199.64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199.64</v>
      </c>
      <c r="D12" s="19">
        <v>199.64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20822.0</v>
      </c>
      <c r="B13" s="18" t="s">
        <v>64</v>
      </c>
      <c r="C13" s="19">
        <v>1.92</v>
      </c>
      <c r="D13" s="19">
        <v>0.0</v>
      </c>
      <c r="E13" s="19">
        <v>1.92</v>
      </c>
      <c r="F13" s="17"/>
      <c r="G13" s="17"/>
      <c r="H13" s="17"/>
      <c r="I13" s="17"/>
    </row>
    <row r="14" spans="1:9" s="12" customFormat="1" ht="22.5" customHeight="1" x14ac:dyDescent="0.15">
      <c r="A14" s="69">
        <v>2082202.0</v>
      </c>
      <c r="B14" s="18" t="s">
        <v>65</v>
      </c>
      <c r="C14" s="19">
        <v>1.92</v>
      </c>
      <c r="D14" s="19">
        <v>0.0</v>
      </c>
      <c r="E14" s="19">
        <v>1.92</v>
      </c>
      <c r="F14" s="17"/>
      <c r="G14" s="17"/>
      <c r="H14" s="17"/>
      <c r="I14" s="17"/>
    </row>
    <row r="15" spans="1:9" s="12" customFormat="1" ht="22.5" customHeight="1" x14ac:dyDescent="0.15">
      <c r="A15" s="69"/>
      <c r="B15" s="18" t="s">
        <v>63</v>
      </c>
      <c r="C15" s="19">
        <v>1.92</v>
      </c>
      <c r="D15" s="19">
        <v>0.0</v>
      </c>
      <c r="E15" s="19">
        <v>1.92</v>
      </c>
      <c r="F15" s="17"/>
      <c r="G15" s="17"/>
      <c r="H15" s="17"/>
      <c r="I15" s="17"/>
    </row>
    <row r="16" spans="1:9" s="12" customFormat="1" ht="22.5" customHeight="1" x14ac:dyDescent="0.15">
      <c r="A16" s="69">
        <v>210.0</v>
      </c>
      <c r="B16" s="18" t="s">
        <v>66</v>
      </c>
      <c r="C16" s="19">
        <v>35.93</v>
      </c>
      <c r="D16" s="19">
        <v>35.93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21005.0</v>
      </c>
      <c r="B17" s="18" t="s">
        <v>67</v>
      </c>
      <c r="C17" s="19">
        <v>35.93</v>
      </c>
      <c r="D17" s="19">
        <v>35.93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2100501.0</v>
      </c>
      <c r="B18" s="49" t="s">
        <v>68</v>
      </c>
      <c r="C18" s="50">
        <v>35.93</v>
      </c>
      <c r="D18" s="50">
        <v>35.93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/>
      <c r="B19" s="49" t="s">
        <v>63</v>
      </c>
      <c r="C19" s="50">
        <v>35.93</v>
      </c>
      <c r="D19" s="50">
        <v>35.93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213.0</v>
      </c>
      <c r="B20" s="49" t="s">
        <v>69</v>
      </c>
      <c r="C20" s="50">
        <v>1379.06</v>
      </c>
      <c r="D20" s="50">
        <v>1059.06</v>
      </c>
      <c r="E20" s="17">
        <v>320.0</v>
      </c>
      <c r="F20" s="17"/>
      <c r="G20" s="17"/>
      <c r="H20" s="17"/>
      <c r="I20" s="17"/>
    </row>
    <row r="21" spans="1:9" s="12" customFormat="1" ht="22.5" customHeight="1" x14ac:dyDescent="0.15">
      <c r="A21" s="68">
        <v>21303.0</v>
      </c>
      <c r="B21" s="49" t="s">
        <v>70</v>
      </c>
      <c r="C21" s="50">
        <v>1379.06</v>
      </c>
      <c r="D21" s="50">
        <v>1059.06</v>
      </c>
      <c r="E21" s="17">
        <v>320.0</v>
      </c>
      <c r="F21" s="17"/>
      <c r="G21" s="17"/>
      <c r="H21" s="17"/>
      <c r="I21" s="17"/>
    </row>
    <row r="22" spans="1:9" s="12" customFormat="1" ht="22.5" customHeight="1" x14ac:dyDescent="0.15">
      <c r="A22" s="68">
        <v>2130301.0</v>
      </c>
      <c r="B22" s="49" t="s">
        <v>71</v>
      </c>
      <c r="C22" s="50">
        <v>1059.06</v>
      </c>
      <c r="D22" s="50">
        <v>1059.06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/>
      <c r="B23" s="49" t="s">
        <v>63</v>
      </c>
      <c r="C23" s="50">
        <v>1059.06</v>
      </c>
      <c r="D23" s="50">
        <v>1059.06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2130306.0</v>
      </c>
      <c r="B24" s="49" t="s">
        <v>72</v>
      </c>
      <c r="C24" s="50">
        <v>320.0</v>
      </c>
      <c r="D24" s="50">
        <v>0.0</v>
      </c>
      <c r="E24" s="17">
        <v>320.0</v>
      </c>
      <c r="F24" s="17"/>
      <c r="G24" s="17"/>
      <c r="H24" s="17"/>
      <c r="I24" s="17"/>
    </row>
    <row r="25" spans="1:9" s="12" customFormat="1" ht="22.5" customHeight="1" x14ac:dyDescent="0.15">
      <c r="A25" s="68"/>
      <c r="B25" s="49" t="s">
        <v>63</v>
      </c>
      <c r="C25" s="50">
        <v>320.0</v>
      </c>
      <c r="D25" s="50">
        <v>0.0</v>
      </c>
      <c r="E25" s="17">
        <v>320.0</v>
      </c>
      <c r="F25" s="17"/>
      <c r="G25" s="17"/>
      <c r="H25" s="17"/>
      <c r="I25" s="17"/>
    </row>
    <row r="26" spans="1:9" s="12" customFormat="1" ht="22.5" customHeight="1" x14ac:dyDescent="0.15">
      <c r="A26" s="68">
        <v>221.0</v>
      </c>
      <c r="B26" s="49" t="s">
        <v>73</v>
      </c>
      <c r="C26" s="50">
        <v>60.8</v>
      </c>
      <c r="D26" s="50">
        <v>60.8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8">
        <v>22102.0</v>
      </c>
      <c r="B27" s="49" t="s">
        <v>74</v>
      </c>
      <c r="C27" s="50">
        <v>60.8</v>
      </c>
      <c r="D27" s="50">
        <v>60.8</v>
      </c>
      <c r="E27" s="17"/>
      <c r="F27" s="17"/>
      <c r="G27" s="17"/>
      <c r="H27" s="17"/>
      <c r="I27" s="17"/>
    </row>
    <row r="28" spans="1:9" s="12" customFormat="1" ht="22.5" customHeight="1" x14ac:dyDescent="0.15">
      <c r="A28" s="68">
        <v>2210201.0</v>
      </c>
      <c r="B28" s="49" t="s">
        <v>75</v>
      </c>
      <c r="C28" s="50">
        <v>60.8</v>
      </c>
      <c r="D28" s="50">
        <v>60.8</v>
      </c>
      <c r="E28" s="17"/>
      <c r="F28" s="17"/>
      <c r="G28" s="17"/>
      <c r="H28" s="17"/>
      <c r="I28" s="17"/>
    </row>
    <row r="29" spans="1:9" s="12" customFormat="1" ht="22.5" customHeight="1" x14ac:dyDescent="0.15">
      <c r="A29" s="49"/>
      <c r="B29" s="49" t="s">
        <v>63</v>
      </c>
      <c r="C29" s="50">
        <v>60.8</v>
      </c>
      <c r="D29" s="50">
        <v>60.8</v>
      </c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J12" sqref="J12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76</v>
      </c>
      <c r="F1" s="12"/>
      <c r="G1" s="12"/>
    </row>
    <row r="2" spans="1:8" s="6" customFormat="1" ht="23.25" customHeight="1" x14ac:dyDescent="0.15">
      <c r="A2" s="86" t="s">
        <v>77</v>
      </c>
      <c r="B2" s="85"/>
      <c r="C2" s="85"/>
      <c r="D2" s="85"/>
      <c r="E2" s="85"/>
      <c r="F2" s="85"/>
      <c r="G2" s="85"/>
      <c r="H2" s="85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78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79</v>
      </c>
    </row>
    <row r="5" spans="1:9" s="29" customFormat="1" ht="22.5" customHeight="1" x14ac:dyDescent="0.15">
      <c r="A5" s="90" t="s">
        <v>49</v>
      </c>
      <c r="B5" s="90"/>
      <c r="C5" s="90" t="s">
        <v>80</v>
      </c>
      <c r="D5" s="90" t="s">
        <v>81</v>
      </c>
      <c r="E5" s="90" t="s">
        <v>82</v>
      </c>
      <c r="F5" s="90" t="s">
        <v>83</v>
      </c>
      <c r="G5" s="90" t="s">
        <v>84</v>
      </c>
      <c r="H5" s="90" t="s">
        <v>85</v>
      </c>
      <c r="I5" s="29"/>
    </row>
    <row r="6" spans="1:9" s="29" customFormat="1" ht="22.5" customHeight="1" x14ac:dyDescent="0.15">
      <c r="A6" s="90" t="s">
        <v>86</v>
      </c>
      <c r="B6" s="90" t="s">
        <v>87</v>
      </c>
      <c r="C6" s="90"/>
      <c r="D6" s="90"/>
      <c r="E6" s="90"/>
      <c r="F6" s="90"/>
      <c r="G6" s="90"/>
      <c r="H6" s="90"/>
      <c r="I6" s="29"/>
    </row>
    <row r="7" spans="1:9" s="29" customFormat="1" ht="22.5" customHeight="1" x14ac:dyDescent="0.15">
      <c r="A7" s="90"/>
      <c r="B7" s="90"/>
      <c r="C7" s="90"/>
      <c r="D7" s="90"/>
      <c r="E7" s="90"/>
      <c r="F7" s="90"/>
      <c r="G7" s="90"/>
      <c r="H7" s="90"/>
      <c r="I7" s="29"/>
    </row>
    <row r="8" spans="1:9" s="12" customFormat="1" ht="22.5" customHeight="1" x14ac:dyDescent="0.15">
      <c r="A8" s="92" t="s">
        <v>88</v>
      </c>
      <c r="B8" s="92"/>
      <c r="C8" s="19">
        <v>1677.35</v>
      </c>
      <c r="D8" s="19">
        <v>1024.92</v>
      </c>
      <c r="E8" s="19">
        <v>652.43</v>
      </c>
      <c r="F8" s="17"/>
      <c r="G8" s="17"/>
      <c r="H8" s="17"/>
      <c r="I8" s="12"/>
    </row>
    <row r="9" spans="1:8" s="12" customFormat="1" ht="22.5" customHeight="1" x14ac:dyDescent="0.15">
      <c r="A9" s="69">
        <v>208.0</v>
      </c>
      <c r="B9" s="18" t="s">
        <v>60</v>
      </c>
      <c r="C9" s="19">
        <v>201.56</v>
      </c>
      <c r="D9" s="19">
        <v>199.64</v>
      </c>
      <c r="E9" s="19">
        <v>1.92</v>
      </c>
      <c r="F9" s="17"/>
      <c r="G9" s="17"/>
      <c r="H9" s="17"/>
    </row>
    <row r="10" spans="1:8" s="12" customFormat="1" ht="22.5" customHeight="1" x14ac:dyDescent="0.15">
      <c r="A10" s="69">
        <v>20805.0</v>
      </c>
      <c r="B10" s="18" t="s">
        <v>61</v>
      </c>
      <c r="C10" s="19">
        <v>199.64</v>
      </c>
      <c r="D10" s="19">
        <v>199.64</v>
      </c>
      <c r="E10" s="19">
        <v>0.0</v>
      </c>
      <c r="F10" s="17"/>
      <c r="G10" s="17"/>
      <c r="H10" s="17"/>
    </row>
    <row r="11" spans="1:8" s="12" customFormat="1" ht="22.5" customHeight="1" x14ac:dyDescent="0.15">
      <c r="A11" s="69">
        <v>2080501.0</v>
      </c>
      <c r="B11" s="18" t="s">
        <v>62</v>
      </c>
      <c r="C11" s="19">
        <v>199.64</v>
      </c>
      <c r="D11" s="19">
        <v>199.64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199.64</v>
      </c>
      <c r="D12" s="19">
        <v>199.64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20822.0</v>
      </c>
      <c r="B13" s="18" t="s">
        <v>64</v>
      </c>
      <c r="C13" s="19">
        <v>1.92</v>
      </c>
      <c r="D13" s="19">
        <v>0.0</v>
      </c>
      <c r="E13" s="19">
        <v>1.92</v>
      </c>
      <c r="F13" s="17"/>
      <c r="G13" s="17"/>
      <c r="H13" s="17"/>
    </row>
    <row r="14" spans="1:8" s="12" customFormat="1" ht="22.5" customHeight="1" x14ac:dyDescent="0.15">
      <c r="A14" s="69">
        <v>2082202.0</v>
      </c>
      <c r="B14" s="18" t="s">
        <v>65</v>
      </c>
      <c r="C14" s="19">
        <v>1.92</v>
      </c>
      <c r="D14" s="19">
        <v>0.0</v>
      </c>
      <c r="E14" s="19">
        <v>1.92</v>
      </c>
      <c r="F14" s="17"/>
      <c r="G14" s="17"/>
      <c r="H14" s="17"/>
    </row>
    <row r="15" spans="1:8" s="12" customFormat="1" ht="22.5" customHeight="1" x14ac:dyDescent="0.15">
      <c r="A15" s="69"/>
      <c r="B15" s="18" t="s">
        <v>63</v>
      </c>
      <c r="C15" s="19">
        <v>1.92</v>
      </c>
      <c r="D15" s="19">
        <v>0.0</v>
      </c>
      <c r="E15" s="19">
        <v>1.92</v>
      </c>
      <c r="F15" s="17"/>
      <c r="G15" s="17"/>
      <c r="H15" s="17"/>
    </row>
    <row r="16" spans="1:8" s="12" customFormat="1" ht="22.5" customHeight="1" x14ac:dyDescent="0.15">
      <c r="A16" s="69">
        <v>210.0</v>
      </c>
      <c r="B16" s="18" t="s">
        <v>66</v>
      </c>
      <c r="C16" s="19">
        <v>35.93</v>
      </c>
      <c r="D16" s="19">
        <v>35.93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21005.0</v>
      </c>
      <c r="B17" s="18" t="s">
        <v>67</v>
      </c>
      <c r="C17" s="19">
        <v>35.93</v>
      </c>
      <c r="D17" s="19">
        <v>35.93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>
        <v>2100501.0</v>
      </c>
      <c r="B18" s="49" t="s">
        <v>68</v>
      </c>
      <c r="C18" s="50">
        <v>35.93</v>
      </c>
      <c r="D18" s="50">
        <v>35.93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/>
      <c r="B19" s="49" t="s">
        <v>63</v>
      </c>
      <c r="C19" s="50">
        <v>35.93</v>
      </c>
      <c r="D19" s="50">
        <v>35.93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>
        <v>213.0</v>
      </c>
      <c r="B20" s="49" t="s">
        <v>69</v>
      </c>
      <c r="C20" s="50">
        <v>1379.06</v>
      </c>
      <c r="D20" s="50">
        <v>728.55</v>
      </c>
      <c r="E20" s="50">
        <v>650.51</v>
      </c>
      <c r="F20" s="17"/>
      <c r="G20" s="17"/>
      <c r="H20" s="17"/>
    </row>
    <row r="21" spans="1:8" s="12" customFormat="1" ht="22.5" customHeight="1" x14ac:dyDescent="0.15">
      <c r="A21" s="68">
        <v>21303.0</v>
      </c>
      <c r="B21" s="49" t="s">
        <v>70</v>
      </c>
      <c r="C21" s="50">
        <v>1379.06</v>
      </c>
      <c r="D21" s="50">
        <v>728.55</v>
      </c>
      <c r="E21" s="50">
        <v>650.51</v>
      </c>
      <c r="F21" s="17"/>
      <c r="G21" s="17"/>
      <c r="H21" s="17"/>
    </row>
    <row r="22" spans="1:8" s="12" customFormat="1" ht="22.5" customHeight="1" x14ac:dyDescent="0.15">
      <c r="A22" s="68">
        <v>2130301.0</v>
      </c>
      <c r="B22" s="49" t="s">
        <v>71</v>
      </c>
      <c r="C22" s="50">
        <v>1059.06</v>
      </c>
      <c r="D22" s="50">
        <v>728.55</v>
      </c>
      <c r="E22" s="50">
        <v>330.51</v>
      </c>
      <c r="F22" s="17"/>
      <c r="G22" s="17"/>
      <c r="H22" s="17"/>
    </row>
    <row r="23" spans="1:8" s="12" customFormat="1" ht="22.5" customHeight="1" x14ac:dyDescent="0.15">
      <c r="A23" s="68"/>
      <c r="B23" s="49" t="s">
        <v>63</v>
      </c>
      <c r="C23" s="50">
        <v>1059.06</v>
      </c>
      <c r="D23" s="50">
        <v>728.55</v>
      </c>
      <c r="E23" s="50">
        <v>330.51</v>
      </c>
      <c r="F23" s="17"/>
      <c r="G23" s="17"/>
      <c r="H23" s="17"/>
    </row>
    <row r="24" spans="1:8" s="12" customFormat="1" ht="22.5" customHeight="1" x14ac:dyDescent="0.15">
      <c r="A24" s="68">
        <v>2130306.0</v>
      </c>
      <c r="B24" s="49" t="s">
        <v>72</v>
      </c>
      <c r="C24" s="50">
        <v>320.0</v>
      </c>
      <c r="D24" s="50">
        <v>0.0</v>
      </c>
      <c r="E24" s="50">
        <v>320.0</v>
      </c>
      <c r="F24" s="17"/>
      <c r="G24" s="17"/>
      <c r="H24" s="17"/>
    </row>
    <row r="25" spans="1:8" s="12" customFormat="1" ht="22.5" customHeight="1" x14ac:dyDescent="0.15">
      <c r="A25" s="68"/>
      <c r="B25" s="49" t="s">
        <v>63</v>
      </c>
      <c r="C25" s="50">
        <v>320.0</v>
      </c>
      <c r="D25" s="50">
        <v>0.0</v>
      </c>
      <c r="E25" s="50">
        <v>320.0</v>
      </c>
      <c r="F25" s="17"/>
      <c r="G25" s="17"/>
      <c r="H25" s="17"/>
    </row>
    <row r="26" spans="1:8" s="12" customFormat="1" ht="22.5" customHeight="1" x14ac:dyDescent="0.15">
      <c r="A26" s="68">
        <v>221.0</v>
      </c>
      <c r="B26" s="49" t="s">
        <v>73</v>
      </c>
      <c r="C26" s="50">
        <v>60.8</v>
      </c>
      <c r="D26" s="50">
        <v>60.8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>
        <v>22102.0</v>
      </c>
      <c r="B27" s="49" t="s">
        <v>74</v>
      </c>
      <c r="C27" s="50">
        <v>60.8</v>
      </c>
      <c r="D27" s="50">
        <v>60.8</v>
      </c>
      <c r="E27" s="50">
        <v>0.0</v>
      </c>
      <c r="F27" s="17"/>
      <c r="G27" s="17"/>
      <c r="H27" s="17"/>
    </row>
    <row r="28" spans="1:8" s="12" customFormat="1" ht="22.5" customHeight="1" x14ac:dyDescent="0.15">
      <c r="A28" s="68">
        <v>2210201.0</v>
      </c>
      <c r="B28" s="49" t="s">
        <v>75</v>
      </c>
      <c r="C28" s="50">
        <v>60.8</v>
      </c>
      <c r="D28" s="50">
        <v>60.8</v>
      </c>
      <c r="E28" s="50">
        <v>0.0</v>
      </c>
      <c r="F28" s="17"/>
      <c r="G28" s="17"/>
      <c r="H28" s="17"/>
    </row>
    <row r="29" spans="1:8" s="12" customFormat="1" ht="22.5" customHeight="1" x14ac:dyDescent="0.15">
      <c r="A29" s="49"/>
      <c r="B29" s="49" t="s">
        <v>63</v>
      </c>
      <c r="C29" s="50">
        <v>60.8</v>
      </c>
      <c r="D29" s="50">
        <v>60.8</v>
      </c>
      <c r="E29" s="50">
        <v>0.0</v>
      </c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F23" sqref="F23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89</v>
      </c>
      <c r="E1" s="12"/>
      <c r="F1" s="12"/>
      <c r="G1" s="12"/>
    </row>
    <row r="2" spans="1:9" s="6" customFormat="1" ht="18.0" customHeight="1" x14ac:dyDescent="0.15">
      <c r="A2" s="86" t="s">
        <v>90</v>
      </c>
      <c r="B2" s="85"/>
      <c r="C2" s="85"/>
      <c r="D2" s="85"/>
      <c r="E2" s="85"/>
      <c r="F2" s="85"/>
      <c r="G2" s="85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91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92</v>
      </c>
    </row>
    <row r="5" spans="1:9" s="33" customFormat="1" ht="14.25" customHeight="1" x14ac:dyDescent="0.15">
      <c r="A5" s="87" t="s">
        <v>93</v>
      </c>
      <c r="B5" s="87"/>
      <c r="C5" s="87" t="s">
        <v>94</v>
      </c>
      <c r="D5" s="87"/>
      <c r="E5" s="87"/>
      <c r="F5" s="87"/>
      <c r="G5" s="87"/>
      <c r="H5" s="33"/>
      <c r="I5" s="33"/>
    </row>
    <row r="6" spans="1:9" s="14" customFormat="1" ht="31.5" customHeight="1" x14ac:dyDescent="0.15">
      <c r="A6" s="13" t="s">
        <v>95</v>
      </c>
      <c r="B6" s="13" t="s">
        <v>96</v>
      </c>
      <c r="C6" s="13" t="s">
        <v>97</v>
      </c>
      <c r="D6" s="13" t="s">
        <v>98</v>
      </c>
      <c r="E6" s="34" t="s">
        <v>99</v>
      </c>
      <c r="F6" s="34" t="s">
        <v>100</v>
      </c>
      <c r="G6" s="35" t="s">
        <v>101</v>
      </c>
      <c r="H6" s="14"/>
      <c r="I6" s="14"/>
    </row>
    <row r="7" spans="1:9" s="12" customFormat="1" ht="14.25" customHeight="1" x14ac:dyDescent="0.15">
      <c r="A7" s="16" t="s">
        <v>102</v>
      </c>
      <c r="B7" s="19">
        <v>1355.43</v>
      </c>
      <c r="C7" s="18" t="s">
        <v>103</v>
      </c>
      <c r="D7" s="17"/>
      <c r="E7" s="17"/>
      <c r="F7" s="36"/>
      <c r="G7" s="17"/>
      <c r="H7" s="12"/>
      <c r="I7" s="12"/>
    </row>
    <row r="8" spans="1:9" s="12" customFormat="1" ht="14.25" customHeight="1" x14ac:dyDescent="0.15">
      <c r="A8" s="18" t="s">
        <v>104</v>
      </c>
      <c r="B8" s="17"/>
      <c r="C8" s="18" t="s">
        <v>105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106</v>
      </c>
      <c r="B9" s="17"/>
      <c r="C9" s="18" t="s">
        <v>107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108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109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110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111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112</v>
      </c>
      <c r="D14" s="19">
        <v>199.64</v>
      </c>
      <c r="E14" s="19">
        <v>199.64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113</v>
      </c>
      <c r="D15" s="19">
        <v>35.93</v>
      </c>
      <c r="E15" s="19">
        <v>35.93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114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115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116</v>
      </c>
      <c r="D18" s="50">
        <v>1059.06</v>
      </c>
      <c r="E18" s="50">
        <v>1059.06</v>
      </c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117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118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119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120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121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122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123</v>
      </c>
      <c r="D25" s="50">
        <v>60.8</v>
      </c>
      <c r="E25" s="50">
        <v>60.8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124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125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126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127</v>
      </c>
      <c r="B29" s="19">
        <v>1355.43</v>
      </c>
      <c r="C29" s="21" t="s">
        <v>128</v>
      </c>
      <c r="D29" s="19">
        <v>1355.43</v>
      </c>
      <c r="E29" s="19">
        <v>1355.43</v>
      </c>
      <c r="F29" s="36"/>
      <c r="G29" s="19"/>
      <c r="H29" s="12"/>
      <c r="I29" s="12"/>
    </row>
    <row r="30" spans="1:9" s="12" customFormat="1" ht="14.25" customHeight="1" x14ac:dyDescent="0.15">
      <c r="A30" s="38" t="s">
        <v>129</v>
      </c>
      <c r="B30" s="16"/>
      <c r="C30" s="19" t="s">
        <v>130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131</v>
      </c>
      <c r="B31" s="19">
        <v>1355.43</v>
      </c>
      <c r="C31" s="13" t="s">
        <v>132</v>
      </c>
      <c r="D31" s="19">
        <v>1355.43</v>
      </c>
      <c r="E31" s="19">
        <v>1355.43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0"/>
  <sheetViews>
    <sheetView zoomScaleNormal="100" topLeftCell="A1" workbookViewId="0">
      <selection activeCell="G20" sqref="G20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133</v>
      </c>
    </row>
    <row r="2" spans="1:5" s="41" customFormat="1" ht="30.0" customHeight="1" x14ac:dyDescent="0.15">
      <c r="A2" s="94" t="s">
        <v>134</v>
      </c>
      <c r="B2" s="93"/>
      <c r="C2" s="93"/>
      <c r="D2" s="93"/>
      <c r="E2" s="93"/>
    </row>
    <row r="3" spans="1:5" s="43" customFormat="1" ht="10.5" customHeight="1" hidden="1" x14ac:dyDescent="0.15">
      <c r="A3" s="42"/>
      <c r="B3" s="42"/>
      <c r="E3" s="8" t="s">
        <v>135</v>
      </c>
    </row>
    <row r="4" spans="1:5" s="43" customFormat="1" ht="15.0" customHeight="1" x14ac:dyDescent="0.15">
      <c r="A4" s="9"/>
      <c r="B4" s="44"/>
      <c r="C4" s="45"/>
      <c r="D4" s="45"/>
      <c r="E4" s="11" t="s">
        <v>136</v>
      </c>
    </row>
    <row r="5" spans="1:5" s="48" customFormat="1" ht="20.25" customHeight="1" x14ac:dyDescent="0.15">
      <c r="A5" s="96" t="s">
        <v>49</v>
      </c>
      <c r="B5" s="95"/>
      <c r="C5" s="96" t="s">
        <v>137</v>
      </c>
      <c r="D5" s="95" t="s">
        <v>138</v>
      </c>
      <c r="E5" s="95" t="s">
        <v>139</v>
      </c>
    </row>
    <row r="6" spans="1:5" s="48" customFormat="1" ht="24.75" customHeight="1" x14ac:dyDescent="0.15">
      <c r="A6" s="95" t="s">
        <v>140</v>
      </c>
      <c r="B6" s="95" t="s">
        <v>141</v>
      </c>
      <c r="C6" s="95"/>
      <c r="D6" s="95"/>
      <c r="E6" s="95"/>
    </row>
    <row r="7" spans="1:5" s="48" customFormat="1" ht="18.0" customHeight="1" x14ac:dyDescent="0.15">
      <c r="A7" s="95"/>
      <c r="B7" s="95"/>
      <c r="C7" s="95"/>
      <c r="D7" s="95"/>
      <c r="E7" s="95"/>
    </row>
    <row r="8" spans="1:5" s="48" customFormat="1" ht="22.5" customHeight="1" x14ac:dyDescent="0.15">
      <c r="A8" s="95"/>
      <c r="B8" s="95"/>
      <c r="C8" s="95"/>
      <c r="D8" s="95"/>
      <c r="E8" s="95"/>
    </row>
    <row r="9" spans="1:5" s="12" customFormat="1" ht="22.5" customHeight="1" x14ac:dyDescent="0.15">
      <c r="A9" s="92" t="s">
        <v>142</v>
      </c>
      <c r="B9" s="92"/>
      <c r="C9" s="19">
        <v>1355.44</v>
      </c>
      <c r="D9" s="19">
        <v>1024.92</v>
      </c>
      <c r="E9" s="50">
        <v>330.51</v>
      </c>
    </row>
    <row r="10" spans="1:5" s="12" customFormat="1" ht="22.5" customHeight="1" x14ac:dyDescent="0.15">
      <c r="A10" s="69">
        <v>208.0</v>
      </c>
      <c r="B10" s="18" t="s">
        <v>60</v>
      </c>
      <c r="C10" s="19">
        <v>199.64</v>
      </c>
      <c r="D10" s="19">
        <v>199.64</v>
      </c>
      <c r="E10" s="19">
        <v>0.0</v>
      </c>
    </row>
    <row r="11" spans="1:5" s="12" customFormat="1" ht="22.5" customHeight="1" x14ac:dyDescent="0.15">
      <c r="A11" s="69">
        <v>20805.0</v>
      </c>
      <c r="B11" s="18" t="s">
        <v>61</v>
      </c>
      <c r="C11" s="19">
        <v>199.64</v>
      </c>
      <c r="D11" s="19">
        <v>199.64</v>
      </c>
      <c r="E11" s="19">
        <v>0.0</v>
      </c>
    </row>
    <row r="12" spans="1:5" s="12" customFormat="1" ht="22.5" customHeight="1" x14ac:dyDescent="0.15">
      <c r="A12" s="69">
        <v>2080501.0</v>
      </c>
      <c r="B12" s="18" t="s">
        <v>62</v>
      </c>
      <c r="C12" s="19">
        <v>199.64</v>
      </c>
      <c r="D12" s="19">
        <v>199.64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199.64</v>
      </c>
      <c r="D13" s="19">
        <v>199.64</v>
      </c>
      <c r="E13" s="19">
        <v>0.0</v>
      </c>
    </row>
    <row r="14" spans="1:5" s="12" customFormat="1" ht="22.5" customHeight="1" x14ac:dyDescent="0.15">
      <c r="A14" s="69">
        <v>210.0</v>
      </c>
      <c r="B14" s="18" t="s">
        <v>66</v>
      </c>
      <c r="C14" s="19">
        <v>35.93</v>
      </c>
      <c r="D14" s="19">
        <v>35.93</v>
      </c>
      <c r="E14" s="19">
        <v>0.0</v>
      </c>
    </row>
    <row r="15" spans="1:5" s="12" customFormat="1" ht="22.5" customHeight="1" x14ac:dyDescent="0.15">
      <c r="A15" s="69">
        <v>21005.0</v>
      </c>
      <c r="B15" s="18" t="s">
        <v>67</v>
      </c>
      <c r="C15" s="19">
        <v>35.93</v>
      </c>
      <c r="D15" s="19">
        <v>35.93</v>
      </c>
      <c r="E15" s="19">
        <v>0.0</v>
      </c>
    </row>
    <row r="16" spans="1:5" s="48" customFormat="1" ht="22.5" customHeight="1" x14ac:dyDescent="0.15">
      <c r="A16" s="68">
        <v>2100501.0</v>
      </c>
      <c r="B16" s="49" t="s">
        <v>68</v>
      </c>
      <c r="C16" s="50">
        <v>35.93</v>
      </c>
      <c r="D16" s="50">
        <v>35.93</v>
      </c>
      <c r="E16" s="50">
        <v>0.0</v>
      </c>
    </row>
    <row r="17" spans="1:5" s="48" customFormat="1" ht="22.5" customHeight="1" x14ac:dyDescent="0.15">
      <c r="A17" s="68"/>
      <c r="B17" s="49" t="s">
        <v>63</v>
      </c>
      <c r="C17" s="50">
        <v>35.93</v>
      </c>
      <c r="D17" s="50">
        <v>35.93</v>
      </c>
      <c r="E17" s="50">
        <v>0.0</v>
      </c>
    </row>
    <row r="18" spans="1:5" s="48" customFormat="1" ht="22.5" customHeight="1" x14ac:dyDescent="0.15">
      <c r="A18" s="68">
        <v>213.0</v>
      </c>
      <c r="B18" s="49" t="s">
        <v>69</v>
      </c>
      <c r="C18" s="50">
        <v>1059.06</v>
      </c>
      <c r="D18" s="50">
        <v>728.55</v>
      </c>
      <c r="E18" s="50">
        <v>330.51</v>
      </c>
    </row>
    <row r="19" spans="1:5" s="48" customFormat="1" ht="22.5" customHeight="1" x14ac:dyDescent="0.15">
      <c r="A19" s="68">
        <v>21303.0</v>
      </c>
      <c r="B19" s="49" t="s">
        <v>70</v>
      </c>
      <c r="C19" s="50">
        <v>1059.06</v>
      </c>
      <c r="D19" s="50">
        <v>728.55</v>
      </c>
      <c r="E19" s="50">
        <v>330.51</v>
      </c>
    </row>
    <row r="20" spans="1:5" s="48" customFormat="1" ht="22.5" customHeight="1" x14ac:dyDescent="0.15">
      <c r="A20" s="68">
        <v>2130301.0</v>
      </c>
      <c r="B20" s="49" t="s">
        <v>71</v>
      </c>
      <c r="C20" s="50">
        <v>1059.06</v>
      </c>
      <c r="D20" s="50">
        <v>728.55</v>
      </c>
      <c r="E20" s="50">
        <v>330.51</v>
      </c>
    </row>
    <row r="21" spans="1:5" s="48" customFormat="1" ht="22.5" customHeight="1" x14ac:dyDescent="0.15">
      <c r="A21" s="68"/>
      <c r="B21" s="49" t="s">
        <v>63</v>
      </c>
      <c r="C21" s="50">
        <v>1059.06</v>
      </c>
      <c r="D21" s="50">
        <v>728.55</v>
      </c>
      <c r="E21" s="50">
        <v>330.51</v>
      </c>
    </row>
    <row r="22" spans="1:5" s="48" customFormat="1" ht="22.5" customHeight="1" x14ac:dyDescent="0.15">
      <c r="A22" s="68">
        <v>221.0</v>
      </c>
      <c r="B22" s="49" t="s">
        <v>73</v>
      </c>
      <c r="C22" s="50">
        <v>60.8</v>
      </c>
      <c r="D22" s="50">
        <v>60.8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74</v>
      </c>
      <c r="C23" s="50">
        <v>60.8</v>
      </c>
      <c r="D23" s="50">
        <v>60.8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75</v>
      </c>
      <c r="C24" s="50">
        <v>60.8</v>
      </c>
      <c r="D24" s="50">
        <v>60.8</v>
      </c>
      <c r="E24" s="50">
        <v>0.0</v>
      </c>
    </row>
    <row r="25" spans="1:5" s="48" customFormat="1" ht="22.5" customHeight="1" x14ac:dyDescent="0.15">
      <c r="A25" s="49"/>
      <c r="B25" s="49" t="s">
        <v>63</v>
      </c>
      <c r="C25" s="50">
        <v>60.8</v>
      </c>
      <c r="D25" s="50">
        <v>60.8</v>
      </c>
      <c r="E25" s="50">
        <v>0.0</v>
      </c>
    </row>
    <row r="26" spans="1:5" s="48" customFormat="1" ht="22.5" customHeight="1" x14ac:dyDescent="0.15">
      <c r="A26" s="49"/>
      <c r="B26" s="49"/>
      <c r="C26" s="50"/>
      <c r="D26" s="50"/>
      <c r="E26" s="50"/>
    </row>
    <row r="27" spans="1:5" s="48" customFormat="1" ht="22.5" customHeight="1" x14ac:dyDescent="0.15">
      <c r="A27" s="49"/>
      <c r="B27" s="49"/>
      <c r="C27" s="50"/>
      <c r="D27" s="50"/>
      <c r="E27" s="50"/>
    </row>
    <row r="28" spans="1:5" s="48" customFormat="1" ht="22.5" customHeight="1" x14ac:dyDescent="0.15">
      <c r="A28" s="49"/>
      <c r="B28" s="49"/>
      <c r="C28" s="50"/>
      <c r="D28" s="50"/>
      <c r="E28" s="50"/>
    </row>
    <row r="29" spans="1:5" s="48" customFormat="1" ht="22.5" customHeight="1" x14ac:dyDescent="0.15">
      <c r="A29" s="49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ht="22.5" customHeight="1" x14ac:dyDescent="0.15">
      <c r="A41" s="49"/>
      <c r="B41" s="51"/>
      <c r="C41" s="51"/>
      <c r="D41" s="52"/>
      <c r="E41" s="51"/>
    </row>
    <row r="42" spans="1:5" ht="22.5" customHeight="1" x14ac:dyDescent="0.15">
      <c r="A42" s="49"/>
      <c r="B42" s="51"/>
      <c r="C42" s="51"/>
      <c r="D42" s="51"/>
      <c r="E42" s="51"/>
    </row>
    <row r="43" spans="1:5" ht="22.5" customHeight="1" x14ac:dyDescent="0.15">
      <c r="A43" s="49"/>
      <c r="B43" s="51"/>
      <c r="C43" s="51"/>
      <c r="D43" s="51"/>
      <c r="E43" s="51"/>
    </row>
    <row r="44" spans="1:5" ht="22.5" customHeight="1" x14ac:dyDescent="0.15">
      <c r="A44" s="49"/>
      <c r="B44" s="51"/>
      <c r="C44" s="51"/>
      <c r="D44" s="51"/>
      <c r="E44" s="51"/>
    </row>
    <row r="45" spans="1:5" ht="22.5" customHeight="1" x14ac:dyDescent="0.15">
      <c r="A45" s="49"/>
      <c r="B45" s="51"/>
      <c r="C45" s="51"/>
      <c r="D45" s="51"/>
      <c r="E45" s="51"/>
    </row>
    <row r="46" spans="1:5" ht="22.5" customHeight="1" x14ac:dyDescent="0.15">
      <c r="A46" s="49"/>
      <c r="B46" s="51"/>
      <c r="C46" s="51"/>
      <c r="D46" s="51"/>
      <c r="E46" s="51"/>
    </row>
    <row r="47" spans="1:1" x14ac:dyDescent="0.15">
      <c r="A47" s="54"/>
    </row>
    <row r="48" spans="1:1" x14ac:dyDescent="0.15">
      <c r="A48" s="54"/>
    </row>
    <row r="49" spans="1:1" x14ac:dyDescent="0.15">
      <c r="A49" s="54"/>
    </row>
    <row r="50" spans="1:1" x14ac:dyDescent="0.15">
      <c r="A50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12" workbookViewId="0">
      <selection activeCell="D23" sqref="D23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143</v>
      </c>
      <c r="F1" s="12"/>
      <c r="G1" s="12"/>
    </row>
    <row r="2" spans="1:5" s="41" customFormat="1" ht="30.0" customHeight="1" x14ac:dyDescent="0.15">
      <c r="A2" s="94" t="s">
        <v>144</v>
      </c>
      <c r="B2" s="93"/>
      <c r="C2" s="93"/>
      <c r="D2" s="93"/>
      <c r="E2" s="93"/>
    </row>
    <row r="3" spans="1:5" s="43" customFormat="1" ht="10.5" customHeight="1" hidden="1" x14ac:dyDescent="0.15">
      <c r="A3" s="42"/>
      <c r="B3" s="42"/>
      <c r="C3" s="42"/>
      <c r="D3" s="42"/>
      <c r="E3" s="8" t="s">
        <v>145</v>
      </c>
    </row>
    <row r="4" spans="1:5" s="43" customFormat="1" ht="15.0" customHeight="1" x14ac:dyDescent="0.15">
      <c r="A4" s="9"/>
      <c r="B4" s="44"/>
      <c r="C4" s="44"/>
      <c r="D4" s="44"/>
      <c r="E4" s="11" t="s">
        <v>146</v>
      </c>
    </row>
    <row r="5" spans="1:5" s="58" customFormat="1" ht="23.25" customHeight="1" x14ac:dyDescent="0.15">
      <c r="A5" s="96" t="s">
        <v>49</v>
      </c>
      <c r="B5" s="95"/>
      <c r="C5" s="99" t="s">
        <v>147</v>
      </c>
      <c r="D5" s="98"/>
      <c r="E5" s="97"/>
    </row>
    <row r="6" spans="1:5" s="58" customFormat="1" ht="37.5" customHeight="1" x14ac:dyDescent="0.15">
      <c r="A6" s="81" t="s">
        <v>148</v>
      </c>
      <c r="B6" s="81" t="s">
        <v>149</v>
      </c>
      <c r="C6" s="81" t="s">
        <v>137</v>
      </c>
      <c r="D6" s="81" t="s">
        <v>150</v>
      </c>
      <c r="E6" s="81" t="s">
        <v>151</v>
      </c>
    </row>
    <row r="7" spans="1:5" s="48" customFormat="1" ht="22.5" customHeight="1" x14ac:dyDescent="0.15">
      <c r="A7" s="111" t="s">
        <v>152</v>
      </c>
      <c r="B7" s="111"/>
      <c r="C7" s="110">
        <f>RC[1]+RC[2]</f>
        <v>1024.92</v>
      </c>
      <c r="D7" s="110">
        <f>SUM(R[1]C:R[15]C)</f>
        <v>859.52</v>
      </c>
      <c r="E7" s="110">
        <f>SUM(R[1]C:R[15]C)</f>
        <v>165.39999999999998</v>
      </c>
    </row>
    <row r="8" spans="1:5" s="48" customFormat="1" ht="22.5" customHeight="1" x14ac:dyDescent="0.15">
      <c r="A8" s="109">
        <v>30101.0</v>
      </c>
      <c r="B8" s="109" t="s">
        <v>153</v>
      </c>
      <c r="C8" s="110">
        <f>RC[1]+RC[2]</f>
        <v>189.56</v>
      </c>
      <c r="D8" s="109">
        <v>189.56</v>
      </c>
      <c r="E8" s="108"/>
    </row>
    <row r="9" spans="1:5" s="48" customFormat="1" ht="22.5" customHeight="1" x14ac:dyDescent="0.15">
      <c r="A9" s="109">
        <v>30102.0</v>
      </c>
      <c r="B9" s="109" t="s">
        <v>154</v>
      </c>
      <c r="C9" s="110">
        <f>RC[1]+RC[2]</f>
        <v>289.35</v>
      </c>
      <c r="D9" s="109">
        <v>289.35</v>
      </c>
      <c r="E9" s="108"/>
    </row>
    <row r="10" spans="1:5" s="48" customFormat="1" ht="22.5" customHeight="1" x14ac:dyDescent="0.15">
      <c r="A10" s="109">
        <v>30103.0</v>
      </c>
      <c r="B10" s="109" t="s">
        <v>155</v>
      </c>
      <c r="C10" s="110">
        <f>RC[1]+RC[2]</f>
        <v>54.3</v>
      </c>
      <c r="D10" s="109">
        <v>54.3</v>
      </c>
      <c r="E10" s="108"/>
    </row>
    <row r="11" spans="1:5" s="48" customFormat="1" ht="22.5" customHeight="1" x14ac:dyDescent="0.15">
      <c r="A11" s="109">
        <v>30104.0</v>
      </c>
      <c r="B11" s="109" t="s">
        <v>156</v>
      </c>
      <c r="C11" s="110">
        <f>RC[1]+RC[2]</f>
        <v>184.56</v>
      </c>
      <c r="D11" s="109">
        <v>184.56</v>
      </c>
      <c r="E11" s="108"/>
    </row>
    <row r="12" spans="1:5" s="48" customFormat="1" ht="22.5" customHeight="1" x14ac:dyDescent="0.15">
      <c r="A12" s="109">
        <v>30107.0</v>
      </c>
      <c r="B12" s="109" t="s">
        <v>157</v>
      </c>
      <c r="C12" s="110">
        <f>RC[1]+RC[2]</f>
        <v>0</v>
      </c>
      <c r="D12" s="109"/>
      <c r="E12" s="108"/>
    </row>
    <row r="13" spans="1:5" s="48" customFormat="1" ht="22.5" customHeight="1" x14ac:dyDescent="0.15">
      <c r="A13" s="109">
        <v>30199.0</v>
      </c>
      <c r="B13" s="109" t="s">
        <v>158</v>
      </c>
      <c r="C13" s="110">
        <f>RC[1]+RC[2]</f>
        <v>18.72</v>
      </c>
      <c r="D13" s="109">
        <v>18.72</v>
      </c>
      <c r="E13" s="108"/>
    </row>
    <row r="14" spans="1:5" s="48" customFormat="1" ht="22.5" customHeight="1" x14ac:dyDescent="0.15">
      <c r="A14" s="109">
        <v>30301.0</v>
      </c>
      <c r="B14" s="109" t="s">
        <v>159</v>
      </c>
      <c r="C14" s="110">
        <f>RC[1]+RC[2]</f>
        <v>1.47</v>
      </c>
      <c r="D14" s="109">
        <v>1.47</v>
      </c>
      <c r="E14" s="108"/>
    </row>
    <row r="15" spans="1:5" s="48" customFormat="1" ht="22.5" customHeight="1" x14ac:dyDescent="0.15">
      <c r="A15" s="109">
        <v>30302.0</v>
      </c>
      <c r="B15" s="109" t="s">
        <v>160</v>
      </c>
      <c r="C15" s="110">
        <f>RC[1]+RC[2]</f>
        <v>56.29</v>
      </c>
      <c r="D15" s="109">
        <v>56.29</v>
      </c>
      <c r="E15" s="108"/>
    </row>
    <row r="16" spans="1:5" s="48" customFormat="1" ht="22.5" customHeight="1" x14ac:dyDescent="0.15">
      <c r="A16" s="109">
        <v>30303.0</v>
      </c>
      <c r="B16" s="109" t="s">
        <v>161</v>
      </c>
      <c r="C16" s="110">
        <f>RC[1]+RC[2]</f>
        <v>0</v>
      </c>
      <c r="D16" s="109"/>
      <c r="E16" s="108"/>
    </row>
    <row r="17" spans="1:5" s="48" customFormat="1" ht="22.5" customHeight="1" x14ac:dyDescent="0.15">
      <c r="A17" s="109">
        <v>30304.0</v>
      </c>
      <c r="B17" s="109" t="s">
        <v>162</v>
      </c>
      <c r="C17" s="110">
        <f>RC[1]+RC[2]</f>
        <v>4.15</v>
      </c>
      <c r="D17" s="109">
        <v>4.15</v>
      </c>
      <c r="E17" s="108"/>
    </row>
    <row r="18" spans="1:5" s="48" customFormat="1" ht="22.5" customHeight="1" x14ac:dyDescent="0.15">
      <c r="A18" s="109">
        <v>30305.0</v>
      </c>
      <c r="B18" s="109" t="s">
        <v>163</v>
      </c>
      <c r="C18" s="110">
        <f>RC[1]+RC[2]</f>
        <v>0</v>
      </c>
      <c r="D18" s="109"/>
      <c r="E18" s="108"/>
    </row>
    <row r="19" spans="1:5" s="48" customFormat="1" ht="22.5" customHeight="1" x14ac:dyDescent="0.15">
      <c r="A19" s="109">
        <v>30309.0</v>
      </c>
      <c r="B19" s="109" t="s">
        <v>164</v>
      </c>
      <c r="C19" s="110">
        <f>RC[1]+RC[2]</f>
        <v>0.32</v>
      </c>
      <c r="D19" s="109">
        <v>0.32</v>
      </c>
      <c r="E19" s="108"/>
    </row>
    <row r="20" spans="1:5" s="48" customFormat="1" ht="22.5" customHeight="1" x14ac:dyDescent="0.15">
      <c r="A20" s="109">
        <v>30311.0</v>
      </c>
      <c r="B20" s="109" t="s">
        <v>165</v>
      </c>
      <c r="C20" s="110">
        <f>RC[1]+RC[2]</f>
        <v>60.8</v>
      </c>
      <c r="D20" s="109">
        <v>60.8</v>
      </c>
      <c r="E20" s="108"/>
    </row>
    <row r="21" spans="1:5" s="48" customFormat="1" ht="22.5" customHeight="1" x14ac:dyDescent="0.15">
      <c r="A21" s="109">
        <v>30201.0</v>
      </c>
      <c r="B21" s="109" t="s">
        <v>166</v>
      </c>
      <c r="C21" s="110">
        <f>RC[1]+RC[2]</f>
        <v>3.73</v>
      </c>
      <c r="D21" s="110"/>
      <c r="E21" s="109">
        <v>3.73</v>
      </c>
    </row>
    <row r="22" spans="1:5" s="48" customFormat="1" ht="22.5" customHeight="1" x14ac:dyDescent="0.15">
      <c r="A22" s="109">
        <v>30299.0</v>
      </c>
      <c r="B22" s="109" t="s">
        <v>167</v>
      </c>
      <c r="C22" s="110">
        <f>RC[1]+RC[2]</f>
        <v>161.67</v>
      </c>
      <c r="D22" s="109"/>
      <c r="E22" s="108">
        <v>161.67</v>
      </c>
    </row>
    <row r="23" spans="1:5" s="48" customFormat="1" ht="22.5" customHeight="1" x14ac:dyDescent="0.15">
      <c r="A23" s="109"/>
      <c r="B23" s="109"/>
      <c r="C23" s="109"/>
      <c r="D23" s="109"/>
      <c r="E23" s="108"/>
    </row>
    <row r="24" spans="1:5" s="48" customFormat="1" ht="22.5" customHeight="1" x14ac:dyDescent="0.15">
      <c r="A24" s="109"/>
      <c r="B24" s="109"/>
      <c r="C24" s="109"/>
      <c r="D24" s="109"/>
      <c r="E24" s="108"/>
    </row>
    <row r="25" spans="1:5" s="48" customFormat="1" ht="22.5" customHeight="1" x14ac:dyDescent="0.15">
      <c r="A25" s="78"/>
      <c r="B25" s="78"/>
      <c r="C25" s="78"/>
      <c r="D25" s="78"/>
      <c r="E25" s="82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78"/>
      <c r="B28" s="78"/>
      <c r="C28" s="78"/>
      <c r="D28" s="78"/>
      <c r="E28" s="82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G22" sqref="G22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168</v>
      </c>
      <c r="E1" s="12"/>
      <c r="F1" s="12"/>
    </row>
    <row r="2" spans="1:6" s="41" customFormat="1" ht="30.0" customHeight="1" x14ac:dyDescent="0.15">
      <c r="A2" s="94" t="s">
        <v>169</v>
      </c>
      <c r="B2" s="93"/>
      <c r="C2" s="93"/>
      <c r="D2" s="93"/>
      <c r="E2" s="93"/>
      <c r="F2" s="93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170</v>
      </c>
    </row>
    <row r="5" spans="1:6" s="58" customFormat="1" ht="20.25" customHeight="1" x14ac:dyDescent="0.15">
      <c r="A5" s="96" t="s">
        <v>49</v>
      </c>
      <c r="B5" s="95"/>
      <c r="C5" s="95"/>
      <c r="D5" s="96" t="s">
        <v>137</v>
      </c>
      <c r="E5" s="95" t="s">
        <v>171</v>
      </c>
      <c r="F5" s="95" t="s">
        <v>172</v>
      </c>
    </row>
    <row r="6" spans="1:6" s="58" customFormat="1" ht="27.0" customHeight="1" x14ac:dyDescent="0.15">
      <c r="A6" s="95" t="s">
        <v>173</v>
      </c>
      <c r="B6" s="95"/>
      <c r="C6" s="95" t="s">
        <v>174</v>
      </c>
      <c r="D6" s="96"/>
      <c r="E6" s="95"/>
      <c r="F6" s="95"/>
    </row>
    <row r="7" spans="1:6" s="58" customFormat="1" ht="18.0" customHeight="1" x14ac:dyDescent="0.15">
      <c r="A7" s="95"/>
      <c r="B7" s="95"/>
      <c r="C7" s="95"/>
      <c r="D7" s="96"/>
      <c r="E7" s="95"/>
      <c r="F7" s="95"/>
    </row>
    <row r="8" spans="1:6" s="58" customFormat="1" ht="22.5" customHeight="1" x14ac:dyDescent="0.15">
      <c r="A8" s="95"/>
      <c r="B8" s="95"/>
      <c r="C8" s="95"/>
      <c r="D8" s="96"/>
      <c r="E8" s="95"/>
      <c r="F8" s="95"/>
    </row>
    <row r="9" spans="1:6" s="48" customFormat="1" ht="22.5" customHeight="1" x14ac:dyDescent="0.15">
      <c r="A9" s="100" t="s">
        <v>175</v>
      </c>
      <c r="B9" s="100"/>
      <c r="C9" s="100"/>
      <c r="D9" s="49">
        <v>0.0</v>
      </c>
      <c r="E9" s="49">
        <v>0.0</v>
      </c>
      <c r="F9" s="49">
        <v>0.0</v>
      </c>
    </row>
    <row r="10" spans="1:6" ht="22.5" customHeight="1" x14ac:dyDescent="0.15">
      <c r="A10" s="100"/>
      <c r="B10" s="100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0"/>
      <c r="B11" s="100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0"/>
      <c r="B12" s="100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0"/>
      <c r="B13" s="100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0"/>
      <c r="B14" s="100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0"/>
      <c r="B15" s="100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22" sqref="F22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176</v>
      </c>
      <c r="E1" s="12"/>
      <c r="F1" s="12"/>
    </row>
    <row r="2" spans="1:6" s="41" customFormat="1" ht="30.0" customHeight="1" x14ac:dyDescent="0.15">
      <c r="A2" s="94" t="s">
        <v>177</v>
      </c>
      <c r="B2" s="93"/>
      <c r="C2" s="93"/>
      <c r="D2" s="93"/>
      <c r="E2" s="93"/>
      <c r="F2" s="93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178</v>
      </c>
    </row>
    <row r="5" spans="1:6" s="58" customFormat="1" ht="20.25" customHeight="1" x14ac:dyDescent="0.15">
      <c r="A5" s="96" t="s">
        <v>49</v>
      </c>
      <c r="B5" s="95"/>
      <c r="C5" s="95"/>
      <c r="D5" s="96" t="s">
        <v>137</v>
      </c>
      <c r="E5" s="95" t="s">
        <v>179</v>
      </c>
      <c r="F5" s="95" t="s">
        <v>180</v>
      </c>
    </row>
    <row r="6" spans="1:6" s="58" customFormat="1" ht="27.0" customHeight="1" x14ac:dyDescent="0.15">
      <c r="A6" s="95" t="s">
        <v>181</v>
      </c>
      <c r="B6" s="95"/>
      <c r="C6" s="95" t="s">
        <v>182</v>
      </c>
      <c r="D6" s="96"/>
      <c r="E6" s="95"/>
      <c r="F6" s="95"/>
    </row>
    <row r="7" spans="1:6" s="58" customFormat="1" ht="18.0" customHeight="1" x14ac:dyDescent="0.15">
      <c r="A7" s="95"/>
      <c r="B7" s="95"/>
      <c r="C7" s="95"/>
      <c r="D7" s="96"/>
      <c r="E7" s="95"/>
      <c r="F7" s="95"/>
    </row>
    <row r="8" spans="1:6" s="58" customFormat="1" ht="22.5" customHeight="1" x14ac:dyDescent="0.15">
      <c r="A8" s="95"/>
      <c r="B8" s="95"/>
      <c r="C8" s="95"/>
      <c r="D8" s="96"/>
      <c r="E8" s="95"/>
      <c r="F8" s="95"/>
    </row>
    <row r="9" spans="1:6" s="48" customFormat="1" ht="22.5" customHeight="1" x14ac:dyDescent="0.15">
      <c r="A9" s="100" t="s">
        <v>183</v>
      </c>
      <c r="B9" s="100"/>
      <c r="C9" s="100"/>
      <c r="D9" s="49">
        <v>0.0</v>
      </c>
      <c r="E9" s="49">
        <v>0.0</v>
      </c>
      <c r="F9" s="49">
        <v>0.0</v>
      </c>
    </row>
    <row r="10" spans="1:6" ht="22.5" customHeight="1" x14ac:dyDescent="0.15">
      <c r="A10" s="100"/>
      <c r="B10" s="100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100"/>
      <c r="B11" s="100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100"/>
      <c r="B12" s="100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100"/>
      <c r="B13" s="100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100"/>
      <c r="B14" s="100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100"/>
      <c r="B15" s="100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184</v>
      </c>
      <c r="B1" s="12"/>
    </row>
    <row r="2" spans="1:5" s="41" customFormat="1" ht="30.0" customHeight="1" x14ac:dyDescent="0.15">
      <c r="A2" s="94" t="s">
        <v>185</v>
      </c>
      <c r="B2" s="93"/>
      <c r="C2" s="93"/>
      <c r="D2" s="93"/>
      <c r="E2" s="93"/>
    </row>
    <row r="3" spans="1:5" s="43" customFormat="1" ht="15.0" customHeight="1" hidden="1" x14ac:dyDescent="0.15">
      <c r="E3" s="8" t="s">
        <v>186</v>
      </c>
    </row>
    <row r="4" spans="1:5" s="43" customFormat="1" ht="15.0" customHeight="1" x14ac:dyDescent="0.15">
      <c r="A4" s="9"/>
      <c r="B4" s="45"/>
      <c r="C4" s="45"/>
      <c r="D4" s="45"/>
      <c r="E4" s="11" t="s">
        <v>187</v>
      </c>
    </row>
    <row r="5" spans="1:5" s="58" customFormat="1" ht="30.0" customHeight="1" x14ac:dyDescent="0.15">
      <c r="A5" s="102" t="s">
        <v>188</v>
      </c>
      <c r="B5" s="105" t="s">
        <v>189</v>
      </c>
      <c r="C5" s="104"/>
      <c r="D5" s="104"/>
      <c r="E5" s="103"/>
    </row>
    <row r="6" spans="1:5" s="58" customFormat="1" ht="30.0" customHeight="1" x14ac:dyDescent="0.15">
      <c r="A6" s="101"/>
      <c r="B6" s="47" t="s">
        <v>137</v>
      </c>
      <c r="C6" s="46" t="s">
        <v>190</v>
      </c>
      <c r="D6" s="47" t="s">
        <v>191</v>
      </c>
      <c r="E6" s="47" t="s">
        <v>101</v>
      </c>
    </row>
    <row r="7" spans="1:5" s="58" customFormat="1" ht="30.0" customHeight="1" x14ac:dyDescent="0.15">
      <c r="A7" s="64" t="s">
        <v>137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192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193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194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195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196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209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